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1\Desktop\회계자료공개\"/>
    </mc:Choice>
  </mc:AlternateContent>
  <bookViews>
    <workbookView xWindow="0" yWindow="0" windowWidth="28800" windowHeight="11925"/>
  </bookViews>
  <sheets>
    <sheet name="10~11월여자축구부" sheetId="7" r:id="rId1"/>
    <sheet name="9월여자축구부 " sheetId="6" r:id="rId2"/>
    <sheet name="8월여자축구부" sheetId="5" r:id="rId3"/>
    <sheet name="7월 여자축구부" sheetId="4" r:id="rId4"/>
    <sheet name="6월 여자축구부" sheetId="3" r:id="rId5"/>
    <sheet name="5월 여자축구부" sheetId="2" r:id="rId6"/>
    <sheet name="3~4월 여자축구부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9" i="6" l="1"/>
  <c r="H21" i="5" l="1"/>
  <c r="D21" i="5"/>
  <c r="H9" i="5"/>
  <c r="H9" i="4" l="1"/>
  <c r="H21" i="4" l="1"/>
  <c r="D21" i="4"/>
  <c r="H21" i="3" l="1"/>
  <c r="D21" i="3"/>
  <c r="H21" i="2" l="1"/>
  <c r="D21" i="2"/>
  <c r="H23" i="1" l="1"/>
  <c r="H22" i="1"/>
  <c r="D23" i="1"/>
  <c r="D22" i="1"/>
</calcChain>
</file>

<file path=xl/sharedStrings.xml><?xml version="1.0" encoding="utf-8"?>
<sst xmlns="http://schemas.openxmlformats.org/spreadsheetml/2006/main" count="224" uniqueCount="58">
  <si>
    <t>(단위:원)</t>
    <phoneticPr fontId="3" type="noConversion"/>
  </si>
  <si>
    <t>단가</t>
    <phoneticPr fontId="3" type="noConversion"/>
  </si>
  <si>
    <t>징수결정액</t>
    <phoneticPr fontId="3" type="noConversion"/>
  </si>
  <si>
    <t>수입액</t>
    <phoneticPr fontId="3" type="noConversion"/>
  </si>
  <si>
    <t>미수납액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</si>
  <si>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</si>
  <si>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</si>
  <si>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</si>
  <si>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 xml:space="preserve">2019학년도 여자축구부 관련 수익자부담경비 집행내역 </t>
    <phoneticPr fontId="3" type="noConversion"/>
  </si>
  <si>
    <t>1. 건명 : 2019학년도 3~4월 여자축구부 기숙사 부식비 집행내역</t>
    <phoneticPr fontId="3" type="noConversion"/>
  </si>
  <si>
    <t xml:space="preserve">  가. 대상 : 여자축구부 17명</t>
    <phoneticPr fontId="3" type="noConversion"/>
  </si>
  <si>
    <t xml:space="preserve">  나. 1인당 부식비 : 100,000원</t>
    <phoneticPr fontId="3" type="noConversion"/>
  </si>
  <si>
    <t xml:space="preserve">  라. 집행내역</t>
    <phoneticPr fontId="3" type="noConversion"/>
  </si>
  <si>
    <t>구분</t>
    <phoneticPr fontId="3" type="noConversion"/>
  </si>
  <si>
    <t>인원</t>
    <phoneticPr fontId="3" type="noConversion"/>
  </si>
  <si>
    <t>3월분</t>
    <phoneticPr fontId="3" type="noConversion"/>
  </si>
  <si>
    <t xml:space="preserve">  다. 구입처 및 집행방법 : 다담리테일(송점정), 월말 합산액 카드결재</t>
    <phoneticPr fontId="3" type="noConversion"/>
  </si>
  <si>
    <t>4월분</t>
    <phoneticPr fontId="3" type="noConversion"/>
  </si>
  <si>
    <t>2. 건명 : 2019학년도 3~4월 여자축구부 방과후학교 활동비 집행내역</t>
    <phoneticPr fontId="3" type="noConversion"/>
  </si>
  <si>
    <t xml:space="preserve">  나. 1인당 징수금액 : 106,000원</t>
    <phoneticPr fontId="3" type="noConversion"/>
  </si>
  <si>
    <t xml:space="preserve">  다. 방과후 과정 및 강사명</t>
    <phoneticPr fontId="3" type="noConversion"/>
  </si>
  <si>
    <t xml:space="preserve">    1) 주중 방과후학교 : 정OO</t>
    <phoneticPr fontId="3" type="noConversion"/>
  </si>
  <si>
    <t xml:space="preserve">    2) 토요 방과후학교 : 김OO </t>
    <phoneticPr fontId="3" type="noConversion"/>
  </si>
  <si>
    <t xml:space="preserve">  라.시간당 단가 : 50,000원</t>
    <phoneticPr fontId="3" type="noConversion"/>
  </si>
  <si>
    <t xml:space="preserve">  마. 집행내역</t>
    <phoneticPr fontId="3" type="noConversion"/>
  </si>
  <si>
    <t>주중: 28시간</t>
    <phoneticPr fontId="3" type="noConversion"/>
  </si>
  <si>
    <t>주중: 28시간
토요 : 8시간</t>
    <phoneticPr fontId="3" type="noConversion"/>
  </si>
  <si>
    <t>1. 건명 : 2019학년도 5월 여자축구부 기숙사 부식비 집행내역</t>
    <phoneticPr fontId="3" type="noConversion"/>
  </si>
  <si>
    <t>5월분</t>
    <phoneticPr fontId="3" type="noConversion"/>
  </si>
  <si>
    <t>2. 건명 : 2019학년도 5월 여자축구부 방과후학교 활동비 집행내역</t>
    <phoneticPr fontId="3" type="noConversion"/>
  </si>
  <si>
    <t>1. 건명 : 2019학년도 6월 여자축구부 기숙사 부식비 집행내역</t>
    <phoneticPr fontId="3" type="noConversion"/>
  </si>
  <si>
    <t xml:space="preserve">  가. 대상 : 여자축구부 16명</t>
    <phoneticPr fontId="3" type="noConversion"/>
  </si>
  <si>
    <t>6월분</t>
    <phoneticPr fontId="3" type="noConversion"/>
  </si>
  <si>
    <t xml:space="preserve">  가. 대상 : 여자축구부 16명</t>
    <phoneticPr fontId="3" type="noConversion"/>
  </si>
  <si>
    <t>2. 건명 : 2019학년도 6월 여자축구부 방과후학교 활동비 집행내역</t>
    <phoneticPr fontId="3" type="noConversion"/>
  </si>
  <si>
    <t xml:space="preserve">  나. 1인당 징수금액 : 113,000원</t>
    <phoneticPr fontId="3" type="noConversion"/>
  </si>
  <si>
    <t>1. 건명 : 2019학년도 7월 여자축구부 기숙사 부식비 집행내역</t>
    <phoneticPr fontId="3" type="noConversion"/>
  </si>
  <si>
    <t>7월분</t>
    <phoneticPr fontId="3" type="noConversion"/>
  </si>
  <si>
    <t>2. 건명 : 2019학년도 7월 여자축구부 방과후학교 활동비 집행내역</t>
    <phoneticPr fontId="3" type="noConversion"/>
  </si>
  <si>
    <t>7월분</t>
    <phoneticPr fontId="3" type="noConversion"/>
  </si>
  <si>
    <t>주중: 28시간
토요 : 12시간</t>
    <phoneticPr fontId="3" type="noConversion"/>
  </si>
  <si>
    <t>1. 건명 : 2019학년도 8월 여자축구부 기숙사 부식비 집행내역</t>
    <phoneticPr fontId="3" type="noConversion"/>
  </si>
  <si>
    <t>8월분</t>
    <phoneticPr fontId="3" type="noConversion"/>
  </si>
  <si>
    <t>2. 건명 : 2019학년도 8월 여자축구부 방과후학교 활동비 집행내역</t>
    <phoneticPr fontId="3" type="noConversion"/>
  </si>
  <si>
    <t>8월분</t>
    <phoneticPr fontId="3" type="noConversion"/>
  </si>
  <si>
    <t xml:space="preserve">  나. 1인당 부식비 : 53,000원</t>
    <phoneticPr fontId="3" type="noConversion"/>
  </si>
  <si>
    <t>*전월 집행잔액 : 759,610원</t>
    <phoneticPr fontId="3" type="noConversion"/>
  </si>
  <si>
    <t xml:space="preserve">    1) 정OO : 주중 방과후학교 28시간</t>
    <phoneticPr fontId="3" type="noConversion"/>
  </si>
  <si>
    <t xml:space="preserve">    2) 김OO : 토요 방과후학교 12시간</t>
    <phoneticPr fontId="3" type="noConversion"/>
  </si>
  <si>
    <t>*전월 집행잔액: 622,000원</t>
    <phoneticPr fontId="3" type="noConversion"/>
  </si>
  <si>
    <t>1. 건명 : 2019학년도 9월 여자축구부 기숙사 부식비 집행내역</t>
    <phoneticPr fontId="3" type="noConversion"/>
  </si>
  <si>
    <t xml:space="preserve">  가. 대상 : 여자축구부 11명</t>
    <phoneticPr fontId="3" type="noConversion"/>
  </si>
  <si>
    <t xml:space="preserve">  나. 1인당 부식비 : 100,000원</t>
    <phoneticPr fontId="3" type="noConversion"/>
  </si>
  <si>
    <t>9월분</t>
    <phoneticPr fontId="3" type="noConversion"/>
  </si>
  <si>
    <t>1. 건명 : 2019학년도 10~11월 여자축구부 기숙사 부식비 집행내역</t>
    <phoneticPr fontId="3" type="noConversion"/>
  </si>
  <si>
    <t xml:space="preserve">  가. 대상 : 여자축구부 9명</t>
    <phoneticPr fontId="3" type="noConversion"/>
  </si>
  <si>
    <t>10월분</t>
    <phoneticPr fontId="3" type="noConversion"/>
  </si>
  <si>
    <t>11월분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</si>
</sst>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\(#,##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1" fontId="7" fillId="0" borderId="1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9" fillId="0" borderId="1" xfId="1" applyFont="1" applyBorder="1" applyAlignment="1">
      <alignment horizontal="center" vertical="center" shrinkToFit="1"/>
    </xf>
    <xf numFmtId="41" fontId="9" fillId="0" borderId="1" xfId="1" applyFont="1" applyBorder="1" applyAlignment="1">
      <alignment horizontal="center" vertical="center" wrapText="1"/>
    </xf>
    <xf numFmtId="41" fontId="9" fillId="0" borderId="1" xfId="1" applyFont="1" applyBorder="1" applyAlignment="1">
      <alignment horizontal="center" vertical="center" wrapText="1" shrinkToFit="1"/>
    </xf>
    <xf numFmtId="41" fontId="6" fillId="0" borderId="1" xfId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F16" sqref="F16"/>
    </sheetView>
  </sheetViews>
  <sheetFormatPr defaultRowHeight="16.5" x14ac:dyDescent="0.3"/>
  <cols>
    <col min="1" max="1" width="12.5" customWidth="1"/>
    <col min="2" max="2" width="6.2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3.7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54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55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ht="33.75" customHeight="1" x14ac:dyDescent="0.3">
      <c r="A9" s="15" t="s">
        <v>56</v>
      </c>
      <c r="B9" s="15">
        <v>9</v>
      </c>
      <c r="C9" s="15">
        <v>100000</v>
      </c>
      <c r="D9" s="15">
        <v>900000</v>
      </c>
      <c r="E9" s="15">
        <v>900000</v>
      </c>
      <c r="F9" s="15">
        <v>0</v>
      </c>
      <c r="G9" s="15">
        <v>900000</v>
      </c>
      <c r="H9" s="15">
        <v>0</v>
      </c>
      <c r="I9" s="15"/>
    </row>
    <row r="10" spans="1:9" s="8" customFormat="1" ht="33.75" customHeight="1" x14ac:dyDescent="0.3">
      <c r="A10" s="16" t="s">
        <v>57</v>
      </c>
      <c r="B10" s="16">
        <v>9</v>
      </c>
      <c r="C10" s="16">
        <v>100000</v>
      </c>
      <c r="D10" s="16">
        <v>900000</v>
      </c>
      <c r="E10" s="16">
        <v>900000</v>
      </c>
      <c r="F10" s="16">
        <v>0</v>
      </c>
      <c r="G10" s="16">
        <v>900000</v>
      </c>
      <c r="H10" s="16">
        <f>E10-G10</f>
        <v>0</v>
      </c>
      <c r="I10" s="17"/>
    </row>
    <row r="11" spans="1:9" ht="22.5" customHeight="1" x14ac:dyDescent="0.3"/>
    <row r="12" spans="1:9" ht="33" customHeight="1" x14ac:dyDescent="0.3"/>
  </sheetData>
  <mergeCells count="6">
    <mergeCell ref="A1:I1"/>
    <mergeCell ref="A2:I2"/>
    <mergeCell ref="A3:I3"/>
    <mergeCell ref="A4:I4"/>
    <mergeCell ref="A5:I5"/>
    <mergeCell ref="A6:I6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G11" sqref="G11"/>
    </sheetView>
  </sheetViews>
  <sheetFormatPr defaultRowHeight="16.5" x14ac:dyDescent="0.3"/>
  <cols>
    <col min="1" max="1" width="12.5" customWidth="1"/>
    <col min="2" max="2" width="6.2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3.7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51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52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8" customFormat="1" ht="39" customHeight="1" x14ac:dyDescent="0.3">
      <c r="A9" s="6" t="s">
        <v>53</v>
      </c>
      <c r="B9" s="6">
        <v>11</v>
      </c>
      <c r="C9" s="6">
        <v>100000</v>
      </c>
      <c r="D9" s="6">
        <v>1100000</v>
      </c>
      <c r="E9" s="6">
        <v>1100000</v>
      </c>
      <c r="F9" s="6">
        <v>0</v>
      </c>
      <c r="G9" s="6">
        <v>1100000</v>
      </c>
      <c r="H9" s="6">
        <f>E9-G9</f>
        <v>0</v>
      </c>
      <c r="I9" s="12"/>
    </row>
    <row r="10" spans="1:9" ht="22.5" customHeight="1" x14ac:dyDescent="0.3"/>
    <row r="11" spans="1:9" ht="33" customHeight="1" x14ac:dyDescent="0.3"/>
  </sheetData>
  <mergeCells count="6">
    <mergeCell ref="A6:I6"/>
    <mergeCell ref="A1:I1"/>
    <mergeCell ref="A2:I2"/>
    <mergeCell ref="A3:I3"/>
    <mergeCell ref="A4:I4"/>
    <mergeCell ref="A5:I5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15" sqref="A15:I15"/>
    </sheetView>
  </sheetViews>
  <sheetFormatPr defaultRowHeight="16.5" x14ac:dyDescent="0.3"/>
  <cols>
    <col min="1" max="1" width="12.5" customWidth="1"/>
    <col min="2" max="2" width="6.2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3.7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41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31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45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8" customFormat="1" ht="39" customHeight="1" x14ac:dyDescent="0.3">
      <c r="A9" s="6" t="s">
        <v>42</v>
      </c>
      <c r="B9" s="6">
        <v>16</v>
      </c>
      <c r="C9" s="6">
        <v>53000</v>
      </c>
      <c r="D9" s="6">
        <v>848000</v>
      </c>
      <c r="E9" s="6">
        <v>848000</v>
      </c>
      <c r="F9" s="6">
        <v>0</v>
      </c>
      <c r="G9" s="6">
        <v>1600000</v>
      </c>
      <c r="H9" s="6">
        <f>E9-G9</f>
        <v>-752000</v>
      </c>
      <c r="I9" s="12" t="s">
        <v>46</v>
      </c>
    </row>
    <row r="10" spans="1:9" ht="22.5" customHeight="1" x14ac:dyDescent="0.3"/>
    <row r="11" spans="1:9" s="1" customFormat="1" ht="24" customHeight="1" x14ac:dyDescent="0.3">
      <c r="A11" s="13" t="s">
        <v>43</v>
      </c>
      <c r="B11" s="13"/>
      <c r="C11" s="13"/>
      <c r="D11" s="13"/>
      <c r="E11" s="13"/>
      <c r="F11" s="13"/>
      <c r="G11" s="13"/>
      <c r="H11" s="13"/>
      <c r="I11" s="13"/>
    </row>
    <row r="12" spans="1:9" s="1" customFormat="1" ht="24" customHeight="1" x14ac:dyDescent="0.3">
      <c r="A12" s="13" t="s">
        <v>31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24" customHeight="1" x14ac:dyDescent="0.3">
      <c r="A13" s="13" t="s">
        <v>35</v>
      </c>
      <c r="B13" s="13"/>
      <c r="C13" s="13"/>
      <c r="D13" s="13"/>
      <c r="E13" s="13"/>
      <c r="F13" s="13"/>
      <c r="G13" s="13"/>
      <c r="H13" s="13"/>
      <c r="I13" s="13"/>
    </row>
    <row r="14" spans="1:9" s="1" customFormat="1" ht="24" customHeight="1" x14ac:dyDescent="0.3">
      <c r="A14" s="13" t="s">
        <v>20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24" customHeight="1" x14ac:dyDescent="0.3">
      <c r="A15" s="13" t="s">
        <v>47</v>
      </c>
      <c r="B15" s="13"/>
      <c r="C15" s="13"/>
      <c r="D15" s="13"/>
      <c r="E15" s="13"/>
      <c r="F15" s="13"/>
      <c r="G15" s="13"/>
      <c r="H15" s="13"/>
      <c r="I15" s="13"/>
    </row>
    <row r="16" spans="1:9" s="1" customFormat="1" ht="24" customHeight="1" x14ac:dyDescent="0.3">
      <c r="A16" s="13" t="s">
        <v>48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24" customHeight="1" x14ac:dyDescent="0.3">
      <c r="A17" s="13" t="s">
        <v>23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24" customHeight="1" x14ac:dyDescent="0.3">
      <c r="A18" s="13" t="s">
        <v>24</v>
      </c>
      <c r="B18" s="13"/>
      <c r="C18" s="13"/>
      <c r="D18" s="13"/>
      <c r="E18" s="13"/>
      <c r="F18" s="13"/>
      <c r="G18" s="13"/>
      <c r="H18" s="13"/>
      <c r="I18" s="13"/>
    </row>
    <row r="19" spans="1:9" ht="20.25" customHeight="1" x14ac:dyDescent="0.3">
      <c r="A19" s="2"/>
      <c r="B19" s="2"/>
      <c r="C19" s="2"/>
      <c r="D19" s="2"/>
      <c r="E19" s="2"/>
      <c r="F19" s="2"/>
      <c r="G19" s="2"/>
      <c r="H19" s="2"/>
      <c r="I19" s="3" t="s">
        <v>0</v>
      </c>
    </row>
    <row r="20" spans="1:9" ht="29.25" customHeight="1" x14ac:dyDescent="0.3">
      <c r="A20" s="4" t="s">
        <v>13</v>
      </c>
      <c r="B20" s="4" t="s">
        <v>14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</row>
    <row r="21" spans="1:9" s="5" customFormat="1" ht="39" customHeight="1" x14ac:dyDescent="0.3">
      <c r="A21" s="6" t="s">
        <v>44</v>
      </c>
      <c r="B21" s="6">
        <v>16</v>
      </c>
      <c r="C21" s="6">
        <v>113000</v>
      </c>
      <c r="D21" s="6">
        <f>B21*C21</f>
        <v>1808000</v>
      </c>
      <c r="E21" s="6">
        <v>1808000</v>
      </c>
      <c r="F21" s="6">
        <v>0</v>
      </c>
      <c r="G21" s="6">
        <v>2000000</v>
      </c>
      <c r="H21" s="6">
        <f>E21-G21</f>
        <v>-192000</v>
      </c>
      <c r="I21" s="12" t="s">
        <v>49</v>
      </c>
    </row>
    <row r="22" spans="1:9" ht="35.25" customHeight="1" x14ac:dyDescent="0.3"/>
    <row r="23" spans="1:9" ht="33" customHeight="1" x14ac:dyDescent="0.3"/>
  </sheetData>
  <mergeCells count="14">
    <mergeCell ref="A6:I6"/>
    <mergeCell ref="A1:I1"/>
    <mergeCell ref="A2:I2"/>
    <mergeCell ref="A3:I3"/>
    <mergeCell ref="A4:I4"/>
    <mergeCell ref="A5:I5"/>
    <mergeCell ref="A17:I17"/>
    <mergeCell ref="A18:I18"/>
    <mergeCell ref="A11:I11"/>
    <mergeCell ref="A12:I12"/>
    <mergeCell ref="A13:I13"/>
    <mergeCell ref="A14:I14"/>
    <mergeCell ref="A15:I15"/>
    <mergeCell ref="A16:I16"/>
  </mergeCells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Normal="100" workbookViewId="0">
      <selection activeCell="E20" sqref="E20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1.2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36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31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8" customFormat="1" ht="39" customHeight="1" x14ac:dyDescent="0.3">
      <c r="A9" s="6" t="s">
        <v>37</v>
      </c>
      <c r="B9" s="6">
        <v>16</v>
      </c>
      <c r="C9" s="6">
        <v>100000</v>
      </c>
      <c r="D9" s="6">
        <v>1600000</v>
      </c>
      <c r="E9" s="6">
        <v>1600000</v>
      </c>
      <c r="F9" s="6">
        <v>0</v>
      </c>
      <c r="G9" s="6">
        <v>840390</v>
      </c>
      <c r="H9" s="6">
        <f>E9-G9</f>
        <v>759610</v>
      </c>
      <c r="I9" s="6"/>
    </row>
    <row r="10" spans="1:9" ht="22.5" customHeight="1" x14ac:dyDescent="0.3"/>
    <row r="11" spans="1:9" s="1" customFormat="1" ht="24" customHeight="1" x14ac:dyDescent="0.3">
      <c r="A11" s="13" t="s">
        <v>38</v>
      </c>
      <c r="B11" s="13"/>
      <c r="C11" s="13"/>
      <c r="D11" s="13"/>
      <c r="E11" s="13"/>
      <c r="F11" s="13"/>
      <c r="G11" s="13"/>
      <c r="H11" s="13"/>
      <c r="I11" s="13"/>
    </row>
    <row r="12" spans="1:9" s="1" customFormat="1" ht="24" customHeight="1" x14ac:dyDescent="0.3">
      <c r="A12" s="13" t="s">
        <v>31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24" customHeight="1" x14ac:dyDescent="0.3">
      <c r="A13" s="13" t="s">
        <v>35</v>
      </c>
      <c r="B13" s="13"/>
      <c r="C13" s="13"/>
      <c r="D13" s="13"/>
      <c r="E13" s="13"/>
      <c r="F13" s="13"/>
      <c r="G13" s="13"/>
      <c r="H13" s="13"/>
      <c r="I13" s="13"/>
    </row>
    <row r="14" spans="1:9" s="1" customFormat="1" ht="24" customHeight="1" x14ac:dyDescent="0.3">
      <c r="A14" s="13" t="s">
        <v>20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24" customHeight="1" x14ac:dyDescent="0.3">
      <c r="A15" s="13" t="s">
        <v>21</v>
      </c>
      <c r="B15" s="13"/>
      <c r="C15" s="13"/>
      <c r="D15" s="13"/>
      <c r="E15" s="13"/>
      <c r="F15" s="13"/>
      <c r="G15" s="13"/>
      <c r="H15" s="13"/>
      <c r="I15" s="13"/>
    </row>
    <row r="16" spans="1:9" s="1" customFormat="1" ht="24" customHeight="1" x14ac:dyDescent="0.3">
      <c r="A16" s="13" t="s">
        <v>22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24" customHeight="1" x14ac:dyDescent="0.3">
      <c r="A17" s="13" t="s">
        <v>23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24" customHeight="1" x14ac:dyDescent="0.3">
      <c r="A18" s="13" t="s">
        <v>24</v>
      </c>
      <c r="B18" s="13"/>
      <c r="C18" s="13"/>
      <c r="D18" s="13"/>
      <c r="E18" s="13"/>
      <c r="F18" s="13"/>
      <c r="G18" s="13"/>
      <c r="H18" s="13"/>
      <c r="I18" s="13"/>
    </row>
    <row r="19" spans="1:9" ht="20.25" customHeight="1" x14ac:dyDescent="0.3">
      <c r="A19" s="2"/>
      <c r="B19" s="2"/>
      <c r="C19" s="2"/>
      <c r="D19" s="2"/>
      <c r="E19" s="2"/>
      <c r="F19" s="2"/>
      <c r="G19" s="2"/>
      <c r="H19" s="2"/>
      <c r="I19" s="3" t="s">
        <v>0</v>
      </c>
    </row>
    <row r="20" spans="1:9" ht="29.25" customHeight="1" x14ac:dyDescent="0.3">
      <c r="A20" s="4" t="s">
        <v>13</v>
      </c>
      <c r="B20" s="4" t="s">
        <v>14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</row>
    <row r="21" spans="1:9" s="5" customFormat="1" ht="39" customHeight="1" x14ac:dyDescent="0.3">
      <c r="A21" s="6" t="s">
        <v>39</v>
      </c>
      <c r="B21" s="6">
        <v>16</v>
      </c>
      <c r="C21" s="6">
        <v>113000</v>
      </c>
      <c r="D21" s="6">
        <f>B21*C21</f>
        <v>1808000</v>
      </c>
      <c r="E21" s="6">
        <v>1808000</v>
      </c>
      <c r="F21" s="6">
        <v>0</v>
      </c>
      <c r="G21" s="6">
        <v>2000000</v>
      </c>
      <c r="H21" s="6">
        <f>E21-G21</f>
        <v>-192000</v>
      </c>
      <c r="I21" s="11" t="s">
        <v>40</v>
      </c>
    </row>
    <row r="22" spans="1:9" ht="35.25" customHeight="1" x14ac:dyDescent="0.3"/>
    <row r="23" spans="1:9" ht="33" customHeight="1" x14ac:dyDescent="0.3"/>
  </sheetData>
  <mergeCells count="14">
    <mergeCell ref="A6:I6"/>
    <mergeCell ref="A1:I1"/>
    <mergeCell ref="A2:I2"/>
    <mergeCell ref="A3:I3"/>
    <mergeCell ref="A4:I4"/>
    <mergeCell ref="A5:I5"/>
    <mergeCell ref="A17:I17"/>
    <mergeCell ref="A18:I18"/>
    <mergeCell ref="A11:I11"/>
    <mergeCell ref="A12:I12"/>
    <mergeCell ref="A13:I13"/>
    <mergeCell ref="A14:I14"/>
    <mergeCell ref="A15:I15"/>
    <mergeCell ref="A16:I16"/>
  </mergeCells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zoomScaleNormal="100" workbookViewId="0">
      <selection activeCell="B9" sqref="B9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1.2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30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31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8" customFormat="1" ht="39" customHeight="1" x14ac:dyDescent="0.3">
      <c r="A9" s="6" t="s">
        <v>32</v>
      </c>
      <c r="B9" s="6">
        <v>16</v>
      </c>
      <c r="C9" s="6">
        <v>100000</v>
      </c>
      <c r="D9" s="6">
        <v>1600000</v>
      </c>
      <c r="E9" s="6">
        <v>1600000</v>
      </c>
      <c r="F9" s="6">
        <v>0</v>
      </c>
      <c r="G9" s="6">
        <v>1600000</v>
      </c>
      <c r="H9" s="6">
        <v>0</v>
      </c>
      <c r="I9" s="6"/>
    </row>
    <row r="10" spans="1:9" ht="22.5" customHeight="1" x14ac:dyDescent="0.3"/>
    <row r="11" spans="1:9" s="1" customFormat="1" ht="24" customHeight="1" x14ac:dyDescent="0.3">
      <c r="A11" s="13" t="s">
        <v>34</v>
      </c>
      <c r="B11" s="13"/>
      <c r="C11" s="13"/>
      <c r="D11" s="13"/>
      <c r="E11" s="13"/>
      <c r="F11" s="13"/>
      <c r="G11" s="13"/>
      <c r="H11" s="13"/>
      <c r="I11" s="13"/>
    </row>
    <row r="12" spans="1:9" s="1" customFormat="1" ht="24" customHeight="1" x14ac:dyDescent="0.3">
      <c r="A12" s="13" t="s">
        <v>33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24" customHeight="1" x14ac:dyDescent="0.3">
      <c r="A13" s="13" t="s">
        <v>35</v>
      </c>
      <c r="B13" s="13"/>
      <c r="C13" s="13"/>
      <c r="D13" s="13"/>
      <c r="E13" s="13"/>
      <c r="F13" s="13"/>
      <c r="G13" s="13"/>
      <c r="H13" s="13"/>
      <c r="I13" s="13"/>
    </row>
    <row r="14" spans="1:9" s="1" customFormat="1" ht="24" customHeight="1" x14ac:dyDescent="0.3">
      <c r="A14" s="13" t="s">
        <v>20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24" customHeight="1" x14ac:dyDescent="0.3">
      <c r="A15" s="13" t="s">
        <v>21</v>
      </c>
      <c r="B15" s="13"/>
      <c r="C15" s="13"/>
      <c r="D15" s="13"/>
      <c r="E15" s="13"/>
      <c r="F15" s="13"/>
      <c r="G15" s="13"/>
      <c r="H15" s="13"/>
      <c r="I15" s="13"/>
    </row>
    <row r="16" spans="1:9" s="1" customFormat="1" ht="24" customHeight="1" x14ac:dyDescent="0.3">
      <c r="A16" s="13" t="s">
        <v>22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24" customHeight="1" x14ac:dyDescent="0.3">
      <c r="A17" s="13" t="s">
        <v>23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24" customHeight="1" x14ac:dyDescent="0.3">
      <c r="A18" s="13" t="s">
        <v>24</v>
      </c>
      <c r="B18" s="13"/>
      <c r="C18" s="13"/>
      <c r="D18" s="13"/>
      <c r="E18" s="13"/>
      <c r="F18" s="13"/>
      <c r="G18" s="13"/>
      <c r="H18" s="13"/>
      <c r="I18" s="13"/>
    </row>
    <row r="19" spans="1:9" ht="20.25" customHeight="1" x14ac:dyDescent="0.3">
      <c r="A19" s="2"/>
      <c r="B19" s="2"/>
      <c r="C19" s="2"/>
      <c r="D19" s="2"/>
      <c r="E19" s="2"/>
      <c r="F19" s="2"/>
      <c r="G19" s="2"/>
      <c r="H19" s="2"/>
      <c r="I19" s="3" t="s">
        <v>0</v>
      </c>
    </row>
    <row r="20" spans="1:9" ht="29.25" customHeight="1" x14ac:dyDescent="0.3">
      <c r="A20" s="4" t="s">
        <v>13</v>
      </c>
      <c r="B20" s="4" t="s">
        <v>14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</row>
    <row r="21" spans="1:9" s="5" customFormat="1" ht="39" customHeight="1" x14ac:dyDescent="0.3">
      <c r="A21" s="6" t="s">
        <v>32</v>
      </c>
      <c r="B21" s="6">
        <v>16</v>
      </c>
      <c r="C21" s="6">
        <v>113000</v>
      </c>
      <c r="D21" s="6">
        <f>B21*C21</f>
        <v>1808000</v>
      </c>
      <c r="E21" s="6">
        <v>1808000</v>
      </c>
      <c r="F21" s="6">
        <v>0</v>
      </c>
      <c r="G21" s="6">
        <v>1800000</v>
      </c>
      <c r="H21" s="6">
        <f>E21-G21</f>
        <v>8000</v>
      </c>
      <c r="I21" s="11" t="s">
        <v>26</v>
      </c>
    </row>
    <row r="22" spans="1:9" ht="35.25" customHeight="1" x14ac:dyDescent="0.3"/>
    <row r="23" spans="1:9" ht="33" customHeight="1" x14ac:dyDescent="0.3"/>
  </sheetData>
  <mergeCells count="14">
    <mergeCell ref="A17:I17"/>
    <mergeCell ref="A18:I18"/>
    <mergeCell ref="A11:I11"/>
    <mergeCell ref="A12:I12"/>
    <mergeCell ref="A13:I13"/>
    <mergeCell ref="A14:I14"/>
    <mergeCell ref="A15:I15"/>
    <mergeCell ref="A16:I16"/>
    <mergeCell ref="A6:I6"/>
    <mergeCell ref="A1:I1"/>
    <mergeCell ref="A2:I2"/>
    <mergeCell ref="A3:I3"/>
    <mergeCell ref="A4:I4"/>
    <mergeCell ref="A5:I5"/>
  </mergeCells>
  <phoneticPr fontId="3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zoomScaleNormal="100" workbookViewId="0">
      <selection activeCell="C22" sqref="C22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1.2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27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10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8" customFormat="1" ht="39" customHeight="1" x14ac:dyDescent="0.3">
      <c r="A9" s="6" t="s">
        <v>28</v>
      </c>
      <c r="B9" s="6">
        <v>17</v>
      </c>
      <c r="C9" s="6">
        <v>100000</v>
      </c>
      <c r="D9" s="6">
        <v>1700000</v>
      </c>
      <c r="E9" s="6">
        <v>1700000</v>
      </c>
      <c r="F9" s="6">
        <v>0</v>
      </c>
      <c r="G9" s="6">
        <v>1700000</v>
      </c>
      <c r="H9" s="6">
        <v>0</v>
      </c>
      <c r="I9" s="6"/>
    </row>
    <row r="10" spans="1:9" ht="22.5" customHeight="1" x14ac:dyDescent="0.3"/>
    <row r="11" spans="1:9" s="1" customFormat="1" ht="24" customHeight="1" x14ac:dyDescent="0.3">
      <c r="A11" s="13" t="s">
        <v>29</v>
      </c>
      <c r="B11" s="13"/>
      <c r="C11" s="13"/>
      <c r="D11" s="13"/>
      <c r="E11" s="13"/>
      <c r="F11" s="13"/>
      <c r="G11" s="13"/>
      <c r="H11" s="13"/>
      <c r="I11" s="13"/>
    </row>
    <row r="12" spans="1:9" s="1" customFormat="1" ht="24" customHeight="1" x14ac:dyDescent="0.3">
      <c r="A12" s="13" t="s">
        <v>10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24" customHeight="1" x14ac:dyDescent="0.3">
      <c r="A13" s="13" t="s">
        <v>19</v>
      </c>
      <c r="B13" s="13"/>
      <c r="C13" s="13"/>
      <c r="D13" s="13"/>
      <c r="E13" s="13"/>
      <c r="F13" s="13"/>
      <c r="G13" s="13"/>
      <c r="H13" s="13"/>
      <c r="I13" s="13"/>
    </row>
    <row r="14" spans="1:9" s="1" customFormat="1" ht="24" customHeight="1" x14ac:dyDescent="0.3">
      <c r="A14" s="13" t="s">
        <v>20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24" customHeight="1" x14ac:dyDescent="0.3">
      <c r="A15" s="13" t="s">
        <v>21</v>
      </c>
      <c r="B15" s="13"/>
      <c r="C15" s="13"/>
      <c r="D15" s="13"/>
      <c r="E15" s="13"/>
      <c r="F15" s="13"/>
      <c r="G15" s="13"/>
      <c r="H15" s="13"/>
      <c r="I15" s="13"/>
    </row>
    <row r="16" spans="1:9" s="1" customFormat="1" ht="24" customHeight="1" x14ac:dyDescent="0.3">
      <c r="A16" s="13" t="s">
        <v>22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24" customHeight="1" x14ac:dyDescent="0.3">
      <c r="A17" s="13" t="s">
        <v>23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24" customHeight="1" x14ac:dyDescent="0.3">
      <c r="A18" s="13" t="s">
        <v>24</v>
      </c>
      <c r="B18" s="13"/>
      <c r="C18" s="13"/>
      <c r="D18" s="13"/>
      <c r="E18" s="13"/>
      <c r="F18" s="13"/>
      <c r="G18" s="13"/>
      <c r="H18" s="13"/>
      <c r="I18" s="13"/>
    </row>
    <row r="19" spans="1:9" ht="20.25" customHeight="1" x14ac:dyDescent="0.3">
      <c r="A19" s="2"/>
      <c r="B19" s="2"/>
      <c r="C19" s="2"/>
      <c r="D19" s="2"/>
      <c r="E19" s="2"/>
      <c r="F19" s="2"/>
      <c r="G19" s="2"/>
      <c r="H19" s="2"/>
      <c r="I19" s="3" t="s">
        <v>0</v>
      </c>
    </row>
    <row r="20" spans="1:9" ht="29.25" customHeight="1" x14ac:dyDescent="0.3">
      <c r="A20" s="4" t="s">
        <v>13</v>
      </c>
      <c r="B20" s="4" t="s">
        <v>14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</row>
    <row r="21" spans="1:9" s="5" customFormat="1" ht="39" customHeight="1" x14ac:dyDescent="0.3">
      <c r="A21" s="6" t="s">
        <v>28</v>
      </c>
      <c r="B21" s="6">
        <v>17</v>
      </c>
      <c r="C21" s="6">
        <v>106000</v>
      </c>
      <c r="D21" s="6">
        <f>B21*C21</f>
        <v>1802000</v>
      </c>
      <c r="E21" s="6">
        <v>1802000</v>
      </c>
      <c r="F21" s="6">
        <v>0</v>
      </c>
      <c r="G21" s="6">
        <v>1400000</v>
      </c>
      <c r="H21" s="6">
        <f>E21-G21</f>
        <v>402000</v>
      </c>
      <c r="I21" s="9" t="s">
        <v>25</v>
      </c>
    </row>
    <row r="22" spans="1:9" ht="35.25" customHeight="1" x14ac:dyDescent="0.3"/>
    <row r="23" spans="1:9" ht="33" customHeight="1" x14ac:dyDescent="0.3"/>
  </sheetData>
  <mergeCells count="14">
    <mergeCell ref="A6:I6"/>
    <mergeCell ref="A1:I1"/>
    <mergeCell ref="A2:I2"/>
    <mergeCell ref="A3:I3"/>
    <mergeCell ref="A4:I4"/>
    <mergeCell ref="A5:I5"/>
    <mergeCell ref="A17:I17"/>
    <mergeCell ref="A18:I18"/>
    <mergeCell ref="A11:I11"/>
    <mergeCell ref="A12:I12"/>
    <mergeCell ref="A13:I13"/>
    <mergeCell ref="A14:I14"/>
    <mergeCell ref="A15:I15"/>
    <mergeCell ref="A16:I16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activeCell="C30" sqref="C30"/>
    </sheetView>
  </sheetViews>
  <sheetFormatPr defaultRowHeight="16.5" x14ac:dyDescent="0.3"/>
  <cols>
    <col min="1" max="1" width="12.5" customWidth="1"/>
    <col min="2" max="2" width="10.5" customWidth="1"/>
    <col min="3" max="3" width="13.875" customWidth="1"/>
    <col min="4" max="5" width="15" customWidth="1"/>
    <col min="6" max="6" width="11.625" customWidth="1"/>
    <col min="7" max="7" width="15" customWidth="1"/>
    <col min="8" max="8" width="13" customWidth="1"/>
    <col min="9" max="9" width="11.25" customWidth="1"/>
  </cols>
  <sheetData>
    <row r="1" spans="1:9" ht="51.75" customHeight="1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customHeight="1" x14ac:dyDescent="0.3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4" customHeight="1" x14ac:dyDescent="0.3">
      <c r="A3" s="13" t="s">
        <v>10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24" customHeight="1" x14ac:dyDescent="0.3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24" customHeight="1" x14ac:dyDescent="0.3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0.25" customHeight="1" x14ac:dyDescent="0.3">
      <c r="A7" s="2"/>
      <c r="B7" s="2"/>
      <c r="C7" s="2"/>
      <c r="D7" s="2"/>
      <c r="E7" s="2"/>
      <c r="F7" s="2"/>
      <c r="G7" s="2"/>
      <c r="H7" s="2"/>
      <c r="I7" s="3" t="s">
        <v>0</v>
      </c>
    </row>
    <row r="8" spans="1:9" ht="29.25" customHeight="1" x14ac:dyDescent="0.3">
      <c r="A8" s="4" t="s">
        <v>13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8" customFormat="1" ht="39" customHeight="1" x14ac:dyDescent="0.3">
      <c r="A9" s="6" t="s">
        <v>15</v>
      </c>
      <c r="B9" s="6">
        <v>17</v>
      </c>
      <c r="C9" s="6">
        <v>100000</v>
      </c>
      <c r="D9" s="6">
        <v>1700000</v>
      </c>
      <c r="E9" s="6">
        <v>1700000</v>
      </c>
      <c r="F9" s="6">
        <v>0</v>
      </c>
      <c r="G9" s="6">
        <v>1700000</v>
      </c>
      <c r="H9" s="6">
        <v>0</v>
      </c>
      <c r="I9" s="6"/>
    </row>
    <row r="10" spans="1:9" s="8" customFormat="1" ht="36" customHeight="1" x14ac:dyDescent="0.3">
      <c r="A10" s="7" t="s">
        <v>17</v>
      </c>
      <c r="B10" s="7">
        <v>17</v>
      </c>
      <c r="C10" s="7">
        <v>100000</v>
      </c>
      <c r="D10" s="7">
        <v>1700000</v>
      </c>
      <c r="E10" s="7">
        <v>1700000</v>
      </c>
      <c r="F10" s="7">
        <v>0</v>
      </c>
      <c r="G10" s="7">
        <v>1700000</v>
      </c>
      <c r="H10" s="7">
        <v>0</v>
      </c>
      <c r="I10" s="7"/>
    </row>
    <row r="11" spans="1:9" ht="22.5" customHeight="1" x14ac:dyDescent="0.3"/>
    <row r="12" spans="1:9" s="1" customFormat="1" ht="24" customHeight="1" x14ac:dyDescent="0.3">
      <c r="A12" s="13" t="s">
        <v>18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2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</row>
    <row r="14" spans="1:9" s="1" customFormat="1" ht="24" customHeight="1" x14ac:dyDescent="0.3">
      <c r="A14" s="13" t="s">
        <v>19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24" customHeight="1" x14ac:dyDescent="0.3">
      <c r="A15" s="13" t="s">
        <v>20</v>
      </c>
      <c r="B15" s="13"/>
      <c r="C15" s="13"/>
      <c r="D15" s="13"/>
      <c r="E15" s="13"/>
      <c r="F15" s="13"/>
      <c r="G15" s="13"/>
      <c r="H15" s="13"/>
      <c r="I15" s="13"/>
    </row>
    <row r="16" spans="1:9" s="1" customFormat="1" ht="24" customHeight="1" x14ac:dyDescent="0.3">
      <c r="A16" s="13" t="s">
        <v>21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24" customHeight="1" x14ac:dyDescent="0.3">
      <c r="A17" s="13" t="s">
        <v>22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24" customHeight="1" x14ac:dyDescent="0.3">
      <c r="A18" s="13" t="s">
        <v>23</v>
      </c>
      <c r="B18" s="13"/>
      <c r="C18" s="13"/>
      <c r="D18" s="13"/>
      <c r="E18" s="13"/>
      <c r="F18" s="13"/>
      <c r="G18" s="13"/>
      <c r="H18" s="13"/>
      <c r="I18" s="13"/>
    </row>
    <row r="19" spans="1:9" s="1" customFormat="1" ht="24" customHeight="1" x14ac:dyDescent="0.3">
      <c r="A19" s="13" t="s">
        <v>24</v>
      </c>
      <c r="B19" s="13"/>
      <c r="C19" s="13"/>
      <c r="D19" s="13"/>
      <c r="E19" s="13"/>
      <c r="F19" s="13"/>
      <c r="G19" s="13"/>
      <c r="H19" s="13"/>
      <c r="I19" s="13"/>
    </row>
    <row r="20" spans="1:9" ht="20.25" customHeight="1" x14ac:dyDescent="0.3">
      <c r="A20" s="2"/>
      <c r="B20" s="2"/>
      <c r="C20" s="2"/>
      <c r="D20" s="2"/>
      <c r="E20" s="2"/>
      <c r="F20" s="2"/>
      <c r="G20" s="2"/>
      <c r="H20" s="2"/>
      <c r="I20" s="3" t="s">
        <v>0</v>
      </c>
    </row>
    <row r="21" spans="1:9" ht="29.25" customHeight="1" x14ac:dyDescent="0.3">
      <c r="A21" s="4" t="s">
        <v>13</v>
      </c>
      <c r="B21" s="4" t="s">
        <v>14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</row>
    <row r="22" spans="1:9" s="5" customFormat="1" ht="39" customHeight="1" x14ac:dyDescent="0.3">
      <c r="A22" s="6" t="s">
        <v>15</v>
      </c>
      <c r="B22" s="6">
        <v>17</v>
      </c>
      <c r="C22" s="6">
        <v>106000</v>
      </c>
      <c r="D22" s="6">
        <f>B22*C22</f>
        <v>1802000</v>
      </c>
      <c r="E22" s="6">
        <v>1802000</v>
      </c>
      <c r="F22" s="6">
        <v>0</v>
      </c>
      <c r="G22" s="6">
        <v>1400000</v>
      </c>
      <c r="H22" s="6">
        <f>E22-G22</f>
        <v>402000</v>
      </c>
      <c r="I22" s="9" t="s">
        <v>25</v>
      </c>
    </row>
    <row r="23" spans="1:9" s="5" customFormat="1" ht="36" customHeight="1" x14ac:dyDescent="0.3">
      <c r="A23" s="7" t="s">
        <v>17</v>
      </c>
      <c r="B23" s="7">
        <v>17</v>
      </c>
      <c r="C23" s="7">
        <v>106000</v>
      </c>
      <c r="D23" s="6">
        <f>B23*C23</f>
        <v>1802000</v>
      </c>
      <c r="E23" s="7">
        <v>1802000</v>
      </c>
      <c r="F23" s="7">
        <v>0</v>
      </c>
      <c r="G23" s="7">
        <v>1800000</v>
      </c>
      <c r="H23" s="6">
        <f>E23-G23</f>
        <v>2000</v>
      </c>
      <c r="I23" s="10" t="s">
        <v>26</v>
      </c>
    </row>
    <row r="24" spans="1:9" ht="35.25" customHeight="1" x14ac:dyDescent="0.3"/>
    <row r="25" spans="1:9" ht="33" customHeight="1" x14ac:dyDescent="0.3"/>
  </sheetData>
  <mergeCells count="14">
    <mergeCell ref="A1:I1"/>
    <mergeCell ref="A2:I2"/>
    <mergeCell ref="A3:I3"/>
    <mergeCell ref="A4:I4"/>
    <mergeCell ref="A5:I5"/>
    <mergeCell ref="A19:I19"/>
    <mergeCell ref="A6:I6"/>
    <mergeCell ref="A16:I16"/>
    <mergeCell ref="A17:I17"/>
    <mergeCell ref="A18:I18"/>
    <mergeCell ref="A12:I12"/>
    <mergeCell ref="A13:I13"/>
    <mergeCell ref="A14:I14"/>
    <mergeCell ref="A15:I15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10~11월여자축구부</vt:lpstr>
      <vt:lpstr>9월여자축구부 </vt:lpstr>
      <vt:lpstr>8월여자축구부</vt:lpstr>
      <vt:lpstr>7월 여자축구부</vt:lpstr>
      <vt:lpstr>6월 여자축구부</vt:lpstr>
      <vt:lpstr>5월 여자축구부</vt:lpstr>
      <vt:lpstr>3~4월 여자축구부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T1</cp:lastModifiedBy>
  <dcterms:created xsi:type="dcterms:W3CDTF">2019-04-29T08:20:50Z</dcterms:created>
  <dcterms:modified xsi:type="dcterms:W3CDTF">2019-12-02T08:09:11Z</dcterms:modified>
</cp:coreProperties>
</file>